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 activeTab="1"/>
  </bookViews>
  <sheets>
    <sheet name="1" sheetId="1" r:id="rId1"/>
    <sheet name="2" sheetId="2" r:id="rId2"/>
  </sheets>
  <definedNames>
    <definedName name="_xlnm.Print_Area" localSheetId="0">'1'!$A$1:$C$20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2" l="1"/>
  <c r="C6" i="1" l="1"/>
</calcChain>
</file>

<file path=xl/sharedStrings.xml><?xml version="1.0" encoding="utf-8"?>
<sst xmlns="http://schemas.openxmlformats.org/spreadsheetml/2006/main" count="39" uniqueCount="32">
  <si>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</si>
  <si>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</si>
  <si>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</si>
  <si>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</si>
  <si>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</si>
  <si>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</si>
  <si>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</si>
  <si>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</si>
  <si>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</si>
  <si>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</si>
  <si>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</si>
  <si>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</si>
  <si>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</si>
  <si>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</si>
  <si>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</si>
  <si>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</si>
  <si>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</si>
  <si>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</si>
  <si>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</si>
  <si>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</si>
  <si>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</si>
  <si>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Бюджетна програма "Інші заходи, пов'язані з економічною  діяльністю"</t>
  </si>
  <si>
    <t>Капітальне будівництво(придбання) інших об'єктів</t>
  </si>
  <si>
    <t>Завдання №2</t>
  </si>
  <si>
    <t>Реконструкція та реставрація інших об'єктів</t>
  </si>
  <si>
    <t>Бюджетна програма "Інші заходи, пов'язані з економічною діяльністю"</t>
  </si>
  <si>
    <t>КПКВК 0217361 "Співфінансування інвестиційних проектів, що реалізуються за рахунок коштів державного фонду регіонального розвитку"</t>
  </si>
  <si>
    <t>КПКВК 2791070 "Державний фонд регіонального розвитку"</t>
  </si>
  <si>
    <t>КПКВК 0217691 "Виконання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влади"</t>
  </si>
  <si>
    <t>КПКВК 0217363 "Виконання інвестиційних проектів в рамках здійснення заходів щодо соціально-економічного розвитку окремих територій"</t>
  </si>
  <si>
    <t>Обсяги проведених видатків по КП "Вінницький муніципальний центр інновацій" за 2021 рік на виконання будівельних робіт(реконструкцій), пов'язаних з облаштуванням Вінницького індустріального парку та Вінницького інноваційно-технологічного парку станом на 01.07.2021р.</t>
  </si>
  <si>
    <t>Обсяги проведених видатків по КП "Вінницький муніципальний центр інновацій" за 2021 рік 
станом на 01.10.2021р.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</si>
</sst>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4" sqref="A4:C4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6" t="s">
        <v>31</v>
      </c>
      <c r="B2" s="36"/>
      <c r="C2" s="36"/>
    </row>
    <row r="4" spans="1:135" s="3" customFormat="1" ht="48.75" customHeight="1" x14ac:dyDescent="0.3">
      <c r="A4" s="37" t="s">
        <v>25</v>
      </c>
      <c r="B4" s="37"/>
      <c r="C4" s="3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6296972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2948514.7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0">
        <f>C9+C10+C11+C12+C16</f>
        <v>262488.24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85968.58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175019.66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9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9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9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19</v>
      </c>
      <c r="B16" s="29" t="s">
        <v>20</v>
      </c>
      <c r="C16" s="15">
        <v>1500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18</v>
      </c>
      <c r="C17" s="20">
        <v>3085969.06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4" workbookViewId="0">
      <selection activeCell="C11" sqref="C11"/>
    </sheetView>
  </sheetViews>
  <sheetFormatPr defaultRowHeight="15" x14ac:dyDescent="0.25"/>
  <cols>
    <col min="1" max="1" width="19.7109375" customWidth="1"/>
    <col min="2" max="2" width="106.5703125" customWidth="1"/>
    <col min="3" max="3" width="24.7109375" customWidth="1"/>
  </cols>
  <sheetData>
    <row r="1" spans="1:3" ht="15.75" x14ac:dyDescent="0.25">
      <c r="B1" s="23"/>
      <c r="C1" s="24"/>
    </row>
    <row r="2" spans="1:3" ht="69.75" customHeight="1" x14ac:dyDescent="0.3">
      <c r="A2" s="38" t="s">
        <v>30</v>
      </c>
      <c r="B2" s="38"/>
      <c r="C2" s="38"/>
    </row>
    <row r="3" spans="1:3" ht="15.75" x14ac:dyDescent="0.25">
      <c r="B3" s="23"/>
      <c r="C3" s="24"/>
    </row>
    <row r="4" spans="1:3" ht="22.5" x14ac:dyDescent="0.25">
      <c r="A4" s="37" t="s">
        <v>21</v>
      </c>
      <c r="B4" s="37"/>
      <c r="C4" s="37"/>
    </row>
    <row r="5" spans="1:3" ht="18.75" x14ac:dyDescent="0.25">
      <c r="A5" s="4" t="s">
        <v>0</v>
      </c>
      <c r="B5" s="5" t="s">
        <v>1</v>
      </c>
      <c r="C5" s="6" t="s">
        <v>2</v>
      </c>
    </row>
    <row r="6" spans="1:3" ht="18.75" x14ac:dyDescent="0.25">
      <c r="A6" s="25"/>
      <c r="B6" s="9"/>
      <c r="C6" s="10"/>
    </row>
    <row r="7" spans="1:3" ht="18.75" x14ac:dyDescent="0.25">
      <c r="A7" s="25" t="s">
        <v>3</v>
      </c>
      <c r="B7" s="25" t="s">
        <v>22</v>
      </c>
      <c r="C7" s="10">
        <v>0</v>
      </c>
    </row>
    <row r="8" spans="1:3" ht="18.75" x14ac:dyDescent="0.25">
      <c r="A8" s="26"/>
      <c r="B8" s="25"/>
      <c r="C8" s="10"/>
    </row>
    <row r="9" spans="1:3" ht="18.75" x14ac:dyDescent="0.25">
      <c r="A9" s="25" t="s">
        <v>23</v>
      </c>
      <c r="B9" s="25" t="s">
        <v>24</v>
      </c>
      <c r="C9" s="10">
        <f>SUM(C10:C13)</f>
        <v>9304844.1400000006</v>
      </c>
    </row>
    <row r="10" spans="1:3" ht="37.5" x14ac:dyDescent="0.25">
      <c r="B10" s="33" t="s">
        <v>26</v>
      </c>
      <c r="C10" s="34">
        <v>244798.03</v>
      </c>
    </row>
    <row r="11" spans="1:3" ht="18.75" x14ac:dyDescent="0.25">
      <c r="B11" s="33" t="s">
        <v>27</v>
      </c>
      <c r="C11" s="34">
        <v>1300000</v>
      </c>
    </row>
    <row r="12" spans="1:3" ht="93.75" x14ac:dyDescent="0.25">
      <c r="B12" s="33" t="s">
        <v>28</v>
      </c>
      <c r="C12" s="35"/>
    </row>
    <row r="13" spans="1:3" ht="37.5" x14ac:dyDescent="0.25">
      <c r="B13" s="33" t="s">
        <v>29</v>
      </c>
      <c r="C13" s="35">
        <v>7760046.1100000003</v>
      </c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2021-10-18T14:05:27Z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